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<sst xmlns="http://schemas.openxmlformats.org/spreadsheetml/2006/main" count="1331" uniqueCount="136">
  <si>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</si>
  <si>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</si>
  <si>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</si>
  <si>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</si>
  <si>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</si>
  <si>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</si>
  <si>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</si>
  <si>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</si>
  <si>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</si>
  <si>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</si>
  <si>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</si>
  <si>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</si>
  <si>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</si>
  <si>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</si>
  <si>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</si>
  <si>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</si>
  <si>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</si>
  <si>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</si>
  <si>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</si>
  <si>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</si>
  <si>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</si>
  <si>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</si>
  <si>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</si>
  <si>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</si>
  <si>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</si>
  <si>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</si>
  <si>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</si>
  <si>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</si>
  <si>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</si>
  <si>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</si>
  <si>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</si>
  <si>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</si>
  <si>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</si>
  <si>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</si>
  <si>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</si>
  <si>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</si>
  <si>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</si>
  <si>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</si>
  <si>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</si>
  <si>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</si>
  <si>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</si>
  <si>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</si>
  <si>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</si>
  <si>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</si>
  <si>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</si>
  <si>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</si>
  <si>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</si>
  <si>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</si>
  <si>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</si>
  <si>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</si>
  <si>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</si>
  <si>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</si>
  <si>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</si>
  <si>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</si>
  <si>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</si>
  <si>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</si>
  <si>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</si>
  <si>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</si>
  <si>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</si>
  <si>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</si>
  <si>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</si>
  <si>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</si>
  <si>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</si>
  <si>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</si>
  <si>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</si>
  <si>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</si>
  <si>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</si>
  <si>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</si>
  <si>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</si>
  <si>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</si>
  <si>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</si>
  <si>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</si>
  <si>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</si>
  <si>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</si>
  <si>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</si>
  <si>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</si>
  <si>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</si>
  <si>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</si>
  <si>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</si>
  <si>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</si>
  <si>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</si>
  <si>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</si>
  <si>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</si>
  <si>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</si>
  <si>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</si>
  <si>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</si>
  <si>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</si>
  <si>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</si>
  <si>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</si>
  <si>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</si>
  <si>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</si>
  <si>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</si>
  <si>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</si>
  <si>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</si>
  <si>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</si>
  <si>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</si>
  <si>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</si>
  <si>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</si>
  <si>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</si>
  <si>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</si>
  <si>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</si>
  <si>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</si>
  <si>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</si>
  <si>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</si>
  <si>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</si>
  <si>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</si>
  <si>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</si>
  <si>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</si>
  <si>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</si>
  <si>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</si>
  <si>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</si>
  <si>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</si>
  <si>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</si>
  <si>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</si>
  <si>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</si>
  <si>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</si>
  <si>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</si>
  <si>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</si>
  <si>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</si>
  <si>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</si>
  <si>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</si>
  <si>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</si>
  <si>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</si>
  <si>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</si>
  <si>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</si>
  <si>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</si>
  <si>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</si>
  <si>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</si>
  <si>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</si>
  <si>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</si>
  <si>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</si>
  <si>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</si>
  <si>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</si>
  <si>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</si>
  <si>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WI</t>
  </si>
  <si>
    <t>Produced: 04/18/2013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</si>
</sst>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A2" sqref="A2:F3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392</v>
      </c>
      <c r="C7" s="64">
        <v>452</v>
      </c>
      <c r="D7" s="36">
        <f>IFERROR((C7-B7)*100/B7,"Div by 0")</f>
        <v>15.306122448979592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99.49</v>
      </c>
      <c r="C8" s="67">
        <v>100</v>
      </c>
      <c r="D8" s="36">
        <f t="shared" ref="D8:D71" si="0">IFERROR((C8-B8)*100/B8,"Div by 0")</f>
        <v>0.51261433309880911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97.194000000000003</v>
      </c>
      <c r="C9" s="67">
        <v>97.344999999999999</v>
      </c>
      <c r="D9" s="36">
        <f t="shared" si="0"/>
        <v>0.15535938432413138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0.51</v>
      </c>
      <c r="C10" s="67">
        <v>0</v>
      </c>
      <c r="D10" s="36">
        <f t="shared" si="0"/>
        <v>-100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90.816000000000003</v>
      </c>
      <c r="C11" s="67">
        <v>90.265000000000001</v>
      </c>
      <c r="D11" s="36">
        <f t="shared" si="0"/>
        <v>-0.60672128259337776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11.224</v>
      </c>
      <c r="C12" s="67">
        <v>7.3010000000000002</v>
      </c>
      <c r="D12" s="36">
        <f t="shared" si="0"/>
        <v>-34.951888809693514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97.448999999999998</v>
      </c>
      <c r="C13" s="67">
        <v>97.787999999999997</v>
      </c>
      <c r="D13" s="36">
        <f t="shared" si="0"/>
        <v>0.34787427269648602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97.448999999999998</v>
      </c>
      <c r="C14" s="67">
        <v>97.787999999999997</v>
      </c>
      <c r="D14" s="36">
        <f t="shared" si="0"/>
        <v>0.34787427269648602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422.00299999999999</v>
      </c>
      <c r="C16" s="67">
        <v>380.83199999999999</v>
      </c>
      <c r="D16" s="36">
        <f t="shared" si="0"/>
        <v>-9.7560917813380463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315.18900000000002</v>
      </c>
      <c r="C17" s="67">
        <v>275.358</v>
      </c>
      <c r="D17" s="36">
        <f t="shared" si="0"/>
        <v>-12.637179597003707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382</v>
      </c>
      <c r="C19" s="64">
        <v>442</v>
      </c>
      <c r="D19" s="36">
        <f t="shared" si="0"/>
        <v>15.706806282722512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0"/>
        <v>0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0"/>
        <v>Div by 0</v>
      </c>
      <c r="E21" s="52" t="s">
        <v>127</v>
      </c>
      <c r="F21" s="53" t="str">
        <f t="shared" si="2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382</v>
      </c>
      <c r="C24" s="64">
        <v>442</v>
      </c>
      <c r="D24" s="36">
        <f t="shared" si="0"/>
        <v>15.706806282722512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71">
        <v>100</v>
      </c>
      <c r="D25" s="36">
        <f t="shared" si="0"/>
        <v>0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0"/>
        <v>Div by 0</v>
      </c>
      <c r="E26" s="52" t="s">
        <v>127</v>
      </c>
      <c r="F26" s="53" t="str">
        <f t="shared" si="3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0"/>
        <v>Div by 0</v>
      </c>
      <c r="E28" s="52" t="s">
        <v>127</v>
      </c>
      <c r="F28" s="53" t="str">
        <f t="shared" si="3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0"/>
        <v>Div by 0</v>
      </c>
      <c r="E29" s="52" t="s">
        <v>127</v>
      </c>
      <c r="F29" s="53" t="str">
        <f t="shared" si="3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0"/>
        <v>Div by 0</v>
      </c>
      <c r="E30" s="52" t="s">
        <v>127</v>
      </c>
      <c r="F30" s="53" t="str">
        <f t="shared" si="3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0"/>
        <v>Div by 0</v>
      </c>
      <c r="E31" s="52" t="s">
        <v>127</v>
      </c>
      <c r="F31" s="53" t="str">
        <f t="shared" si="3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0"/>
        <v>Div by 0</v>
      </c>
      <c r="E33" s="52" t="s">
        <v>127</v>
      </c>
      <c r="F33" s="53" t="str">
        <f t="shared" si="3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0"/>
        <v>Div by 0</v>
      </c>
      <c r="E34" s="52" t="s">
        <v>127</v>
      </c>
      <c r="F34" s="53" t="str">
        <f t="shared" si="3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0"/>
        <v>Div by 0</v>
      </c>
      <c r="E35" s="52" t="s">
        <v>127</v>
      </c>
      <c r="F35" s="53" t="str">
        <f t="shared" si="3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0"/>
        <v>0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0"/>
        <v>0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0"/>
        <v>0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0"/>
        <v>0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38.22</v>
      </c>
      <c r="C40" s="67">
        <v>30.995000000000001</v>
      </c>
      <c r="D40" s="36">
        <f t="shared" si="0"/>
        <v>-18.903715332286755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0"/>
        <v>0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100</v>
      </c>
      <c r="C42" s="67">
        <v>99.320999999999998</v>
      </c>
      <c r="D42" s="36">
        <f t="shared" si="0"/>
        <v>-0.67900000000000205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0"/>
        <v>Div by 0</v>
      </c>
      <c r="E43" s="52" t="s">
        <v>127</v>
      </c>
      <c r="F43" s="53" t="str">
        <f t="shared" si="3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0"/>
        <v>0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382</v>
      </c>
      <c r="C48" s="64">
        <v>439</v>
      </c>
      <c r="D48" s="36">
        <f t="shared" si="0"/>
        <v>14.921465968586388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0.52400000000000002</v>
      </c>
      <c r="C49" s="67">
        <v>0.45600000000000002</v>
      </c>
      <c r="D49" s="36">
        <f t="shared" si="0"/>
        <v>-12.977099236641223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0.26200000000000001</v>
      </c>
      <c r="C50" s="71">
        <v>0.45600000000000002</v>
      </c>
      <c r="D50" s="36">
        <f t="shared" si="0"/>
        <v>74.045801526717568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0"/>
        <v>Div by 0</v>
      </c>
      <c r="E61" s="52" t="s">
        <v>127</v>
      </c>
      <c r="F61" s="53" t="str">
        <f t="shared" si="4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0.26200000000000001</v>
      </c>
      <c r="C64" s="67">
        <v>0</v>
      </c>
      <c r="D64" s="36">
        <f t="shared" si="0"/>
        <v>-100</v>
      </c>
      <c r="E64" s="52" t="s">
        <v>127</v>
      </c>
      <c r="F64" s="53" t="str">
        <f t="shared" si="4"/>
        <v>Yes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0"/>
        <v>Div by 0</v>
      </c>
      <c r="E67" s="52" t="s">
        <v>127</v>
      </c>
      <c r="F67" s="53" t="str">
        <f t="shared" si="4"/>
        <v>N/A</v>
      </c>
    </row>
    <row r="68" spans="1:6" ht="12.75" customHeight="1">
      <c r="A68" s="37" t="s">
        <v>48</v>
      </c>
      <c r="B68" s="67">
        <v>99.475999999999999</v>
      </c>
      <c r="C68" s="67">
        <v>99.543999999999997</v>
      </c>
      <c r="D68" s="36">
        <f t="shared" si="0"/>
        <v>6.8358196952026454E-2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0.26200000000000001</v>
      </c>
      <c r="C69" s="67">
        <v>0</v>
      </c>
      <c r="D69" s="36">
        <f t="shared" si="0"/>
        <v>-100</v>
      </c>
      <c r="E69" s="52" t="s">
        <v>127</v>
      </c>
      <c r="F69" s="53" t="str">
        <f t="shared" si="4"/>
        <v>Yes</v>
      </c>
    </row>
    <row r="70" spans="1:6" ht="12.75" customHeight="1">
      <c r="A70" s="37" t="s">
        <v>50</v>
      </c>
      <c r="B70" s="67">
        <v>0.78500000000000003</v>
      </c>
      <c r="C70" s="67">
        <v>0</v>
      </c>
      <c r="D70" s="36">
        <f t="shared" si="0"/>
        <v>-100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0.52400000000000002</v>
      </c>
      <c r="C71" s="67">
        <v>0.22800000000000001</v>
      </c>
      <c r="D71" s="36">
        <f t="shared" si="0"/>
        <v>-56.488549618320619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96.596999999999994</v>
      </c>
      <c r="C72" s="67">
        <v>98.405000000000001</v>
      </c>
      <c r="D72" s="36">
        <f t="shared" ref="D72:D80" si="5">IFERROR((C72-B72)*100/B72,"Div by 0")</f>
        <v>1.8716937379007703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0.52400000000000002</v>
      </c>
      <c r="C73" s="67">
        <v>0.22800000000000001</v>
      </c>
      <c r="D73" s="36">
        <f t="shared" si="5"/>
        <v>-56.488549618320619</v>
      </c>
      <c r="E73" s="52" t="s">
        <v>127</v>
      </c>
      <c r="F73" s="53" t="str">
        <f t="shared" si="4"/>
        <v>Yes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0.52400000000000002</v>
      </c>
      <c r="C75" s="67">
        <v>0</v>
      </c>
      <c r="D75" s="36">
        <f t="shared" si="5"/>
        <v>-100</v>
      </c>
      <c r="E75" s="52" t="s">
        <v>127</v>
      </c>
      <c r="F75" s="53" t="str">
        <f t="shared" si="4"/>
        <v>Yes</v>
      </c>
    </row>
    <row r="76" spans="1:6" ht="12.75" customHeight="1">
      <c r="A76" s="37" t="s">
        <v>56</v>
      </c>
      <c r="B76" s="67">
        <v>0</v>
      </c>
      <c r="C76" s="67">
        <v>0</v>
      </c>
      <c r="D76" s="36" t="str">
        <f t="shared" si="5"/>
        <v>Div by 0</v>
      </c>
      <c r="E76" s="52" t="s">
        <v>127</v>
      </c>
      <c r="F76" s="53" t="str">
        <f t="shared" si="4"/>
        <v>N/A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0.26200000000000001</v>
      </c>
      <c r="C78" s="67">
        <v>0.45600000000000002</v>
      </c>
      <c r="D78" s="36">
        <f t="shared" si="5"/>
        <v>74.045801526717568</v>
      </c>
      <c r="E78" s="52" t="s">
        <v>127</v>
      </c>
      <c r="F78" s="53" t="str">
        <f t="shared" si="4"/>
        <v>Yes</v>
      </c>
    </row>
    <row r="79" spans="1:6" ht="12.75" customHeight="1">
      <c r="A79" s="37" t="s">
        <v>59</v>
      </c>
      <c r="B79" s="67">
        <v>0</v>
      </c>
      <c r="C79" s="67">
        <v>0.22800000000000001</v>
      </c>
      <c r="D79" s="36" t="str">
        <f t="shared" si="5"/>
        <v>Div by 0</v>
      </c>
      <c r="E79" s="52" t="s">
        <v>127</v>
      </c>
      <c r="F79" s="53" t="str">
        <f t="shared" si="4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6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71">
        <v>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6"/>
        <v>Div by 0</v>
      </c>
      <c r="E84" s="52" t="s">
        <v>127</v>
      </c>
      <c r="F84" s="53" t="str">
        <f t="shared" si="7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382</v>
      </c>
      <c r="C87" s="64">
        <v>442</v>
      </c>
      <c r="D87" s="36">
        <f t="shared" ref="D87:D90" si="8">IFERROR((C87-B87)*100/B87,"Div by 0")</f>
        <v>15.706806282722512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9.4239999999999995</v>
      </c>
      <c r="C88" s="67">
        <v>9.5020000000000007</v>
      </c>
      <c r="D88" s="36">
        <f t="shared" si="8"/>
        <v>0.8276740237691127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81.936999999999998</v>
      </c>
      <c r="C89" s="67">
        <v>82.126999999999995</v>
      </c>
      <c r="D89" s="36">
        <f t="shared" si="8"/>
        <v>0.23188547298533962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8.6389999999999993</v>
      </c>
      <c r="C90" s="67">
        <v>8.3710000000000004</v>
      </c>
      <c r="D90" s="36">
        <f t="shared" si="8"/>
        <v>-3.1022109040398069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416</v>
      </c>
      <c r="C7" s="64">
        <v>421</v>
      </c>
      <c r="D7" s="36">
        <f t="shared" ref="D7:D17" si="0">IFERROR((C7-B7)*100/B7,"Div by 0")</f>
        <v>1.2019230769230769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98.798000000000002</v>
      </c>
      <c r="C9" s="67">
        <v>98.811999999999998</v>
      </c>
      <c r="D9" s="36">
        <f t="shared" si="0"/>
        <v>1.417032733455717E-2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0.48099999999999998</v>
      </c>
      <c r="C10" s="67">
        <v>0</v>
      </c>
      <c r="D10" s="36">
        <f t="shared" si="0"/>
        <v>-100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94.230999999999995</v>
      </c>
      <c r="C11" s="67">
        <v>94.299000000000007</v>
      </c>
      <c r="D11" s="36">
        <f t="shared" si="0"/>
        <v>7.2163088580204024E-2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0.48099999999999998</v>
      </c>
      <c r="C12" s="67">
        <v>0.95</v>
      </c>
      <c r="D12" s="36">
        <f t="shared" si="0"/>
        <v>97.505197505197501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98.798000000000002</v>
      </c>
      <c r="C13" s="67">
        <v>98.811999999999998</v>
      </c>
      <c r="D13" s="36">
        <f t="shared" si="0"/>
        <v>1.417032733455717E-2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98.798000000000002</v>
      </c>
      <c r="C14" s="67">
        <v>98.811999999999998</v>
      </c>
      <c r="D14" s="36">
        <f t="shared" si="0"/>
        <v>1.417032733455717E-2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670.96900000000005</v>
      </c>
      <c r="C16" s="67">
        <v>648.15899999999999</v>
      </c>
      <c r="D16" s="36">
        <f t="shared" si="0"/>
        <v>-3.3995609335155659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85.959000000000003</v>
      </c>
      <c r="C17" s="67">
        <v>82.861999999999995</v>
      </c>
      <c r="D17" s="36">
        <f t="shared" si="0"/>
        <v>-3.6028804430019057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411</v>
      </c>
      <c r="C19" s="64">
        <v>416</v>
      </c>
      <c r="D19" s="36">
        <f t="shared" ref="D19:D22" si="2">IFERROR((C19-B19)*100/B19,"Div by 0")</f>
        <v>1.2165450121654502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2"/>
        <v>0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2"/>
        <v>Div by 0</v>
      </c>
      <c r="E21" s="52" t="s">
        <v>127</v>
      </c>
      <c r="F21" s="53" t="str">
        <f t="shared" si="3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411</v>
      </c>
      <c r="C24" s="64">
        <v>416</v>
      </c>
      <c r="D24" s="36">
        <f t="shared" ref="D24:D44" si="4">IFERROR((C24-B24)*100/B24,"Div by 0")</f>
        <v>1.2165450121654502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67">
        <v>100</v>
      </c>
      <c r="D25" s="36">
        <f t="shared" si="4"/>
        <v>0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4"/>
        <v>Div by 0</v>
      </c>
      <c r="E26" s="52" t="s">
        <v>127</v>
      </c>
      <c r="F26" s="53" t="str">
        <f t="shared" si="5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4"/>
        <v>0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98.54</v>
      </c>
      <c r="C40" s="67">
        <v>98.558000000000007</v>
      </c>
      <c r="D40" s="36">
        <f t="shared" si="4"/>
        <v>1.8266693728435843E-2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100</v>
      </c>
      <c r="C42" s="67">
        <v>99.278999999999996</v>
      </c>
      <c r="D42" s="36">
        <f t="shared" si="4"/>
        <v>-0.72100000000000364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4"/>
        <v>0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411</v>
      </c>
      <c r="C48" s="64">
        <v>413</v>
      </c>
      <c r="D48" s="36">
        <f t="shared" ref="D48:D80" si="7">IFERROR((C48-B48)*100/B48,"Div by 0")</f>
        <v>0.48661800486618007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</v>
      </c>
      <c r="C49" s="67">
        <v>0</v>
      </c>
      <c r="D49" s="36" t="str">
        <f t="shared" si="7"/>
        <v>Div by 0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N/A</v>
      </c>
    </row>
    <row r="50" spans="1:6" ht="12.75" customHeight="1">
      <c r="A50" s="37" t="s">
        <v>37</v>
      </c>
      <c r="B50" s="71">
        <v>0</v>
      </c>
      <c r="C50" s="71">
        <v>0</v>
      </c>
      <c r="D50" s="36" t="str">
        <f t="shared" si="7"/>
        <v>Div by 0</v>
      </c>
      <c r="E50" s="52" t="s">
        <v>127</v>
      </c>
      <c r="F50" s="53" t="str">
        <f t="shared" si="8"/>
        <v>N/A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7"/>
        <v>Div by 0</v>
      </c>
      <c r="E51" s="52" t="s">
        <v>127</v>
      </c>
      <c r="F51" s="53" t="str">
        <f t="shared" si="8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100</v>
      </c>
      <c r="C68" s="67">
        <v>100</v>
      </c>
      <c r="D68" s="36">
        <f t="shared" si="7"/>
        <v>0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0</v>
      </c>
      <c r="C69" s="67">
        <v>0.24199999999999999</v>
      </c>
      <c r="D69" s="36" t="str">
        <f t="shared" si="7"/>
        <v>Div by 0</v>
      </c>
      <c r="E69" s="52" t="s">
        <v>127</v>
      </c>
      <c r="F69" s="53" t="str">
        <f t="shared" si="8"/>
        <v>N/A</v>
      </c>
    </row>
    <row r="70" spans="1:6" ht="12.75" customHeight="1">
      <c r="A70" s="37" t="s">
        <v>50</v>
      </c>
      <c r="B70" s="67">
        <v>0</v>
      </c>
      <c r="C70" s="67">
        <v>0.24199999999999999</v>
      </c>
      <c r="D70" s="36" t="str">
        <f t="shared" si="7"/>
        <v>Div by 0</v>
      </c>
      <c r="E70" s="52" t="s">
        <v>127</v>
      </c>
      <c r="F70" s="53" t="str">
        <f t="shared" si="8"/>
        <v>N/A</v>
      </c>
    </row>
    <row r="71" spans="1:6" ht="12.75" customHeight="1">
      <c r="A71" s="37" t="s">
        <v>51</v>
      </c>
      <c r="B71" s="67">
        <v>0</v>
      </c>
      <c r="C71" s="67">
        <v>0</v>
      </c>
      <c r="D71" s="36" t="str">
        <f t="shared" si="7"/>
        <v>Div by 0</v>
      </c>
      <c r="E71" s="52" t="s">
        <v>127</v>
      </c>
      <c r="F71" s="53" t="str">
        <f t="shared" si="8"/>
        <v>N/A</v>
      </c>
    </row>
    <row r="72" spans="1:6" ht="12.75" customHeight="1">
      <c r="A72" s="37" t="s">
        <v>52</v>
      </c>
      <c r="B72" s="67">
        <v>2.6760000000000002</v>
      </c>
      <c r="C72" s="67">
        <v>2.4209999999999998</v>
      </c>
      <c r="D72" s="36">
        <f t="shared" si="7"/>
        <v>-9.5291479820627938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97.323999999999998</v>
      </c>
      <c r="C75" s="67">
        <v>96.852000000000004</v>
      </c>
      <c r="D75" s="36">
        <f t="shared" si="7"/>
        <v>-0.48497801159014653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0</v>
      </c>
      <c r="C76" s="67">
        <v>0.24199999999999999</v>
      </c>
      <c r="D76" s="36" t="str">
        <f t="shared" si="7"/>
        <v>Div by 0</v>
      </c>
      <c r="E76" s="52" t="s">
        <v>127</v>
      </c>
      <c r="F76" s="53" t="str">
        <f t="shared" si="8"/>
        <v>N/A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3" t="str">
        <f t="shared" si="8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411</v>
      </c>
      <c r="C87" s="64">
        <v>416</v>
      </c>
      <c r="D87" s="36">
        <f t="shared" ref="D87:D90" si="11">IFERROR((C87-B87)*100/B87,"Div by 0")</f>
        <v>1.2165450121654502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11.192</v>
      </c>
      <c r="C88" s="67">
        <v>11.298</v>
      </c>
      <c r="D88" s="36">
        <f t="shared" si="11"/>
        <v>0.94710507505360852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49.634999999999998</v>
      </c>
      <c r="C89" s="67">
        <v>52.884999999999998</v>
      </c>
      <c r="D89" s="36">
        <f t="shared" si="11"/>
        <v>6.5477989322050973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39.173000000000002</v>
      </c>
      <c r="C90" s="67">
        <v>35.817</v>
      </c>
      <c r="D90" s="36">
        <f t="shared" si="11"/>
        <v>-8.5671253159063667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42643</v>
      </c>
      <c r="C7" s="64">
        <v>46918</v>
      </c>
      <c r="D7" s="36">
        <f t="shared" ref="D7:D18" si="0">IFERROR((C7-B7)*100/B7,"Div by 0")</f>
        <v>10.025092043242736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67.748999999999995</v>
      </c>
      <c r="C8" s="67">
        <v>69.293000000000006</v>
      </c>
      <c r="D8" s="36">
        <f t="shared" si="0"/>
        <v>2.2790004280506153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99.146000000000001</v>
      </c>
      <c r="C9" s="67">
        <v>99.158000000000001</v>
      </c>
      <c r="D9" s="36">
        <f t="shared" si="0"/>
        <v>1.2103362717608835E-2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53.921999999999997</v>
      </c>
      <c r="C10" s="67">
        <v>52.594000000000001</v>
      </c>
      <c r="D10" s="36">
        <f t="shared" si="0"/>
        <v>-2.4628166611030671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0.83</v>
      </c>
      <c r="C11" s="67">
        <v>0.87</v>
      </c>
      <c r="D11" s="36">
        <f t="shared" si="0"/>
        <v>4.8192771084337398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0.91200000000000003</v>
      </c>
      <c r="C12" s="67">
        <v>0.84199999999999997</v>
      </c>
      <c r="D12" s="36">
        <f t="shared" si="0"/>
        <v>-7.6754385964912348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53.106000000000002</v>
      </c>
      <c r="C13" s="67">
        <v>49.463000000000001</v>
      </c>
      <c r="D13" s="36">
        <f t="shared" si="0"/>
        <v>-6.8598651753097588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62.46</v>
      </c>
      <c r="C14" s="67">
        <v>60.972000000000001</v>
      </c>
      <c r="D14" s="36">
        <f t="shared" si="0"/>
        <v>-2.3823246878001916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62.164999999999999</v>
      </c>
      <c r="C15" s="67">
        <v>60.972000000000001</v>
      </c>
      <c r="D15" s="36">
        <f t="shared" si="0"/>
        <v>-1.9190863025818352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1340.5350000000001</v>
      </c>
      <c r="C17" s="67">
        <v>1086.925</v>
      </c>
      <c r="D17" s="36">
        <f t="shared" si="0"/>
        <v>-18.918566094880038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192.99700000000001</v>
      </c>
      <c r="C18" s="67">
        <v>197.28100000000001</v>
      </c>
      <c r="D18" s="36">
        <f t="shared" si="0"/>
        <v>2.2197236226469799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26635</v>
      </c>
      <c r="C20" s="64">
        <v>28607</v>
      </c>
      <c r="D20" s="36">
        <f t="shared" ref="D20:D23" si="2">IFERROR((C20-B20)*100/B20,"Div by 0")</f>
        <v>7.4037920030035664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98.697000000000003</v>
      </c>
      <c r="C21" s="67">
        <v>97.777000000000001</v>
      </c>
      <c r="D21" s="36">
        <f t="shared" si="2"/>
        <v>-0.93214586056313942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1.3029999999999999</v>
      </c>
      <c r="C22" s="67">
        <v>2.2229999999999999</v>
      </c>
      <c r="D22" s="36">
        <f t="shared" si="2"/>
        <v>70.606293169608605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26509</v>
      </c>
      <c r="C25" s="64">
        <v>28607</v>
      </c>
      <c r="D25" s="36">
        <f t="shared" ref="D25:D45" si="4">IFERROR((C25-B25)*100/B25,"Div by 0")</f>
        <v>7.9142932588932062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98.691000000000003</v>
      </c>
      <c r="C26" s="67">
        <v>97.777000000000001</v>
      </c>
      <c r="D26" s="36">
        <f t="shared" si="4"/>
        <v>-0.92612294940774886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1.294</v>
      </c>
      <c r="C27" s="67">
        <v>2.2090000000000001</v>
      </c>
      <c r="D27" s="36">
        <f t="shared" si="4"/>
        <v>70.710973724884084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1.4999999999999999E-2</v>
      </c>
      <c r="C28" s="67">
        <v>1.4E-2</v>
      </c>
      <c r="D28" s="36">
        <f t="shared" si="4"/>
        <v>-6.6666666666666616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23.969000000000001</v>
      </c>
      <c r="C29" s="67">
        <v>24.613</v>
      </c>
      <c r="D29" s="36">
        <f t="shared" si="4"/>
        <v>2.6868037882264524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64.811999999999998</v>
      </c>
      <c r="C30" s="67">
        <v>65.792000000000002</v>
      </c>
      <c r="D30" s="36">
        <f t="shared" si="4"/>
        <v>1.5120656668518238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53.091000000000001</v>
      </c>
      <c r="C31" s="67">
        <v>53.927</v>
      </c>
      <c r="D31" s="36">
        <f t="shared" si="4"/>
        <v>1.5746548379197953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64.811999999999998</v>
      </c>
      <c r="C32" s="67">
        <v>65.792000000000002</v>
      </c>
      <c r="D32" s="36">
        <f t="shared" si="4"/>
        <v>1.5120656668518238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0.80700000000000005</v>
      </c>
      <c r="C33" s="67">
        <v>0.79400000000000004</v>
      </c>
      <c r="D33" s="36">
        <f t="shared" si="4"/>
        <v>-1.6109045848822814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32.844999999999999</v>
      </c>
      <c r="C34" s="67">
        <v>33.152999999999999</v>
      </c>
      <c r="D34" s="36">
        <f t="shared" si="4"/>
        <v>0.93773785964378087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31.966999999999999</v>
      </c>
      <c r="C35" s="67">
        <v>32.639000000000003</v>
      </c>
      <c r="D35" s="36">
        <f t="shared" si="4"/>
        <v>2.1021678606062633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61.368000000000002</v>
      </c>
      <c r="C36" s="67">
        <v>62.383000000000003</v>
      </c>
      <c r="D36" s="36">
        <f t="shared" si="4"/>
        <v>1.6539564593925182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35.188000000000002</v>
      </c>
      <c r="C37" s="67">
        <v>33.823999999999998</v>
      </c>
      <c r="D37" s="36">
        <f t="shared" si="4"/>
        <v>-3.8763214732295221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99.614999999999995</v>
      </c>
      <c r="D38" s="36">
        <f t="shared" si="4"/>
        <v>-0.38500000000000512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99.614999999999995</v>
      </c>
      <c r="D39" s="36">
        <f t="shared" si="4"/>
        <v>-0.38500000000000512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99.614999999999995</v>
      </c>
      <c r="D40" s="36">
        <f t="shared" si="4"/>
        <v>-0.38500000000000512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71.304000000000002</v>
      </c>
      <c r="C41" s="67">
        <v>69.165000000000006</v>
      </c>
      <c r="D41" s="36">
        <f t="shared" si="4"/>
        <v>-2.9998317064961233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99.614999999999995</v>
      </c>
      <c r="D42" s="36">
        <f t="shared" si="4"/>
        <v>-0.38500000000000512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99.543999999999997</v>
      </c>
      <c r="C43" s="67">
        <v>97.941000000000003</v>
      </c>
      <c r="D43" s="36">
        <f t="shared" si="4"/>
        <v>-1.6103431648316267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64.811999999999998</v>
      </c>
      <c r="C44" s="67">
        <v>65.792000000000002</v>
      </c>
      <c r="D44" s="36">
        <f t="shared" si="4"/>
        <v>1.5120656668518238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35.188000000000002</v>
      </c>
      <c r="C45" s="67">
        <v>33.823999999999998</v>
      </c>
      <c r="D45" s="36">
        <f t="shared" si="4"/>
        <v>-3.8763214732295221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26501</v>
      </c>
      <c r="C49" s="64">
        <v>28018</v>
      </c>
      <c r="D49" s="36">
        <f t="shared" ref="D49:D81" si="7">IFERROR((C49-B49)*100/B49,"Div by 0")</f>
        <v>5.7243122901022607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68.706999999999994</v>
      </c>
      <c r="C50" s="67">
        <v>69.569999999999993</v>
      </c>
      <c r="D50" s="36">
        <f t="shared" si="7"/>
        <v>1.2560583346675005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23.135000000000002</v>
      </c>
      <c r="C51" s="71">
        <v>24.024000000000001</v>
      </c>
      <c r="D51" s="36">
        <f t="shared" si="7"/>
        <v>3.8426626323751862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11.048999999999999</v>
      </c>
      <c r="C52" s="67">
        <v>10.946999999999999</v>
      </c>
      <c r="D52" s="36">
        <f t="shared" si="7"/>
        <v>-0.92316046701059207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4.2720000000000002</v>
      </c>
      <c r="C53" s="67">
        <v>4.2789999999999999</v>
      </c>
      <c r="D53" s="36">
        <f t="shared" si="7"/>
        <v>0.16385767790261407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4.5129999999999999</v>
      </c>
      <c r="C54" s="67">
        <v>4.5289999999999999</v>
      </c>
      <c r="D54" s="36">
        <f t="shared" si="7"/>
        <v>0.35453135386660789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4.2000000000000003E-2</v>
      </c>
      <c r="C56" s="67">
        <v>0.104</v>
      </c>
      <c r="D56" s="36">
        <f t="shared" si="7"/>
        <v>147.61904761904759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2.762</v>
      </c>
      <c r="C57" s="67">
        <v>2.3479999999999999</v>
      </c>
      <c r="D57" s="36">
        <f t="shared" si="7"/>
        <v>-14.989138305575674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0.42599999999999999</v>
      </c>
      <c r="C58" s="67">
        <v>0.48899999999999999</v>
      </c>
      <c r="D58" s="36">
        <f t="shared" si="7"/>
        <v>14.788732394366198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1.0999999999999999E-2</v>
      </c>
      <c r="C59" s="67">
        <v>1.0999999999999999E-2</v>
      </c>
      <c r="D59" s="36">
        <f t="shared" si="7"/>
        <v>0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0.192</v>
      </c>
      <c r="C60" s="67">
        <v>0.7</v>
      </c>
      <c r="D60" s="36">
        <f t="shared" si="7"/>
        <v>264.58333333333331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8.0000000000000002E-3</v>
      </c>
      <c r="C61" s="67">
        <v>7.0999999999999994E-2</v>
      </c>
      <c r="D61" s="36">
        <f t="shared" si="7"/>
        <v>787.5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10.69</v>
      </c>
      <c r="C62" s="67">
        <v>10.925000000000001</v>
      </c>
      <c r="D62" s="36">
        <f t="shared" si="7"/>
        <v>2.1983161833489357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0.49099999999999999</v>
      </c>
      <c r="C63" s="67">
        <v>0.42099999999999999</v>
      </c>
      <c r="D63" s="36">
        <f t="shared" si="7"/>
        <v>-14.256619144602853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8.1660000000000004</v>
      </c>
      <c r="C64" s="67">
        <v>8.3450000000000006</v>
      </c>
      <c r="D64" s="36">
        <f t="shared" si="7"/>
        <v>2.1920156747489621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2.347</v>
      </c>
      <c r="C65" s="67">
        <v>2.1989999999999998</v>
      </c>
      <c r="D65" s="36">
        <f t="shared" si="7"/>
        <v>-6.3059224541968524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4.0000000000000001E-3</v>
      </c>
      <c r="C66" s="67">
        <v>0.13900000000000001</v>
      </c>
      <c r="D66" s="36">
        <f t="shared" si="7"/>
        <v>3375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8.0000000000000002E-3</v>
      </c>
      <c r="C67" s="67">
        <v>3.9E-2</v>
      </c>
      <c r="D67" s="36">
        <f t="shared" si="7"/>
        <v>387.5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0.59199999999999997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31.292999999999999</v>
      </c>
      <c r="C69" s="67">
        <v>30.43</v>
      </c>
      <c r="D69" s="36">
        <f t="shared" si="7"/>
        <v>-2.7578052599622906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3.5390000000000001</v>
      </c>
      <c r="C70" s="67">
        <v>3.4830000000000001</v>
      </c>
      <c r="D70" s="36">
        <f t="shared" si="7"/>
        <v>-1.5823679005368763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3.43</v>
      </c>
      <c r="C71" s="67">
        <v>2.87</v>
      </c>
      <c r="D71" s="36">
        <f t="shared" si="7"/>
        <v>-16.326530612244898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1.4999999999999999E-2</v>
      </c>
      <c r="C72" s="67">
        <v>2.5000000000000001E-2</v>
      </c>
      <c r="D72" s="36">
        <f t="shared" si="7"/>
        <v>66.666666666666686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13.739000000000001</v>
      </c>
      <c r="C73" s="67">
        <v>13.705</v>
      </c>
      <c r="D73" s="36">
        <f t="shared" si="7"/>
        <v>-0.24747070383580097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0.57399999999999995</v>
      </c>
      <c r="C74" s="67">
        <v>0.59199999999999997</v>
      </c>
      <c r="D74" s="36">
        <f t="shared" si="7"/>
        <v>3.1358885017421634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</v>
      </c>
      <c r="C75" s="67">
        <v>2.1000000000000001E-2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2.0190000000000001</v>
      </c>
      <c r="C76" s="67">
        <v>1.899</v>
      </c>
      <c r="D76" s="36">
        <f t="shared" si="7"/>
        <v>-5.9435364041604801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7.4999999999999997E-2</v>
      </c>
      <c r="C77" s="67">
        <v>6.8000000000000005E-2</v>
      </c>
      <c r="D77" s="36">
        <f t="shared" si="7"/>
        <v>-9.333333333333325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6.181</v>
      </c>
      <c r="C79" s="67">
        <v>6.1669999999999998</v>
      </c>
      <c r="D79" s="36">
        <f t="shared" si="7"/>
        <v>-0.22650056625141943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1.7210000000000001</v>
      </c>
      <c r="C80" s="67">
        <v>1.599</v>
      </c>
      <c r="D80" s="36">
        <f t="shared" si="7"/>
        <v>-7.0889018012783316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17181</v>
      </c>
      <c r="C83" s="64">
        <v>18821</v>
      </c>
      <c r="D83" s="36">
        <f t="shared" ref="D83:D86" si="9">IFERROR((C83-B83)*100/B83,"Div by 0")</f>
        <v>9.5454280891682668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12.147</v>
      </c>
      <c r="C84" s="67">
        <v>12.385</v>
      </c>
      <c r="D84" s="36">
        <f t="shared" si="9"/>
        <v>1.9593315221865444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75.828000000000003</v>
      </c>
      <c r="C85" s="67">
        <v>77.174000000000007</v>
      </c>
      <c r="D85" s="36">
        <f t="shared" si="9"/>
        <v>1.775069895025589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12.025</v>
      </c>
      <c r="C86" s="67">
        <v>10.44</v>
      </c>
      <c r="D86" s="36">
        <f t="shared" si="9"/>
        <v>-13.180873180873187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9328</v>
      </c>
      <c r="C88" s="64">
        <v>9676</v>
      </c>
      <c r="D88" s="36">
        <f t="shared" ref="D88:D91" si="11">IFERROR((C88-B88)*100/B88,"Div by 0")</f>
        <v>3.7307032590051459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12.65</v>
      </c>
      <c r="C89" s="67">
        <v>13.539</v>
      </c>
      <c r="D89" s="36">
        <f t="shared" si="11"/>
        <v>7.0276679841897183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74.195999999999998</v>
      </c>
      <c r="C90" s="67">
        <v>74.525000000000006</v>
      </c>
      <c r="D90" s="36">
        <f t="shared" si="11"/>
        <v>0.44342013046526463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13.154</v>
      </c>
      <c r="C91" s="67">
        <v>11.936999999999999</v>
      </c>
      <c r="D91" s="36">
        <f t="shared" si="11"/>
        <v>-9.2519385738178528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43"/>
      <c r="C2" s="43"/>
      <c r="D2" s="43"/>
      <c r="E2" s="43"/>
      <c r="F2" s="43"/>
    </row>
    <row r="3" spans="1:32" ht="12.75" customHeight="1">
      <c r="A3" s="43" t="s">
        <v>135</v>
      </c>
      <c r="B3" s="43"/>
      <c r="C3" s="43"/>
      <c r="D3" s="43"/>
      <c r="E3" s="43"/>
      <c r="F3" s="43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30467</v>
      </c>
      <c r="C7" s="64">
        <v>34286</v>
      </c>
      <c r="D7" s="36">
        <f t="shared" ref="D7:D18" si="0">IFERROR((C7-B7)*100/B7,"Div by 0")</f>
        <v>12.534873797879673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93.655000000000001</v>
      </c>
      <c r="C9" s="67">
        <v>93.7</v>
      </c>
      <c r="D9" s="36">
        <f t="shared" si="0"/>
        <v>4.8048689338531528E-2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51.314999999999998</v>
      </c>
      <c r="C10" s="67">
        <v>51.530999999999999</v>
      </c>
      <c r="D10" s="36">
        <f t="shared" si="0"/>
        <v>0.42092955276235233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1.1679999999999999</v>
      </c>
      <c r="C11" s="67">
        <v>1.19</v>
      </c>
      <c r="D11" s="36">
        <f t="shared" si="0"/>
        <v>1.8835616438356182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1.2829999999999999</v>
      </c>
      <c r="C12" s="67">
        <v>1.1579999999999999</v>
      </c>
      <c r="D12" s="36">
        <f t="shared" si="0"/>
        <v>-9.7427903351519873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56.906999999999996</v>
      </c>
      <c r="C13" s="67">
        <v>55.156999999999996</v>
      </c>
      <c r="D13" s="36">
        <f t="shared" si="0"/>
        <v>-3.0751928585235562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52.667000000000002</v>
      </c>
      <c r="C14" s="67">
        <v>53.561</v>
      </c>
      <c r="D14" s="36">
        <f t="shared" si="0"/>
        <v>1.697457611027775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52.351999999999997</v>
      </c>
      <c r="C15" s="67">
        <v>53.561</v>
      </c>
      <c r="D15" s="36">
        <f t="shared" si="0"/>
        <v>2.3093673594132094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2004.4290000000001</v>
      </c>
      <c r="C17" s="67">
        <v>1733.2170000000001</v>
      </c>
      <c r="D17" s="36">
        <f t="shared" si="0"/>
        <v>-13.530636405679621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292.64100000000002</v>
      </c>
      <c r="C18" s="67">
        <v>297.786</v>
      </c>
      <c r="D18" s="36">
        <f t="shared" si="0"/>
        <v>1.7581268516714956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16046</v>
      </c>
      <c r="C20" s="64">
        <v>18364</v>
      </c>
      <c r="D20" s="36">
        <f t="shared" ref="D20:D23" si="2">IFERROR((C20-B20)*100/B20,"Div by 0")</f>
        <v>14.445967842452948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97.974999999999994</v>
      </c>
      <c r="C21" s="67">
        <v>96.552999999999997</v>
      </c>
      <c r="D21" s="36">
        <f t="shared" si="2"/>
        <v>-1.4513906608828753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2.0249999999999999</v>
      </c>
      <c r="C22" s="67">
        <v>3.4470000000000001</v>
      </c>
      <c r="D22" s="36">
        <f t="shared" si="2"/>
        <v>70.222222222222229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15950</v>
      </c>
      <c r="C25" s="64">
        <v>18364</v>
      </c>
      <c r="D25" s="36">
        <f t="shared" ref="D25:D45" si="4">IFERROR((C25-B25)*100/B25,"Div by 0")</f>
        <v>15.134796238244514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97.962000000000003</v>
      </c>
      <c r="C26" s="67">
        <v>96.552999999999997</v>
      </c>
      <c r="D26" s="36">
        <f t="shared" si="4"/>
        <v>-1.4383128151732365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2.0190000000000001</v>
      </c>
      <c r="C27" s="67">
        <v>3.4249999999999998</v>
      </c>
      <c r="D27" s="36">
        <f t="shared" si="4"/>
        <v>69.638434868746884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1.9E-2</v>
      </c>
      <c r="C28" s="67">
        <v>2.1999999999999999E-2</v>
      </c>
      <c r="D28" s="36">
        <f t="shared" si="4"/>
        <v>15.789473684210524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25.875</v>
      </c>
      <c r="C29" s="67">
        <v>26.53</v>
      </c>
      <c r="D29" s="36">
        <f t="shared" si="4"/>
        <v>2.5314009661835795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62</v>
      </c>
      <c r="C30" s="67">
        <v>64.734999999999999</v>
      </c>
      <c r="D30" s="36">
        <f t="shared" si="4"/>
        <v>4.4112903225806441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50.765000000000001</v>
      </c>
      <c r="C31" s="67">
        <v>53.174999999999997</v>
      </c>
      <c r="D31" s="36">
        <f t="shared" si="4"/>
        <v>4.747365310745586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62</v>
      </c>
      <c r="C32" s="67">
        <v>64.734999999999999</v>
      </c>
      <c r="D32" s="36">
        <f t="shared" si="4"/>
        <v>4.4112903225806441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0.76500000000000001</v>
      </c>
      <c r="C33" s="67">
        <v>0.74099999999999999</v>
      </c>
      <c r="D33" s="36">
        <f t="shared" si="4"/>
        <v>-3.1372549019607869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33.165999999999997</v>
      </c>
      <c r="C34" s="67">
        <v>34.229999999999997</v>
      </c>
      <c r="D34" s="36">
        <f t="shared" si="4"/>
        <v>3.2081046855213176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28.834</v>
      </c>
      <c r="C35" s="67">
        <v>30.504999999999999</v>
      </c>
      <c r="D35" s="36">
        <f t="shared" si="4"/>
        <v>5.7952417285149451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59.228999999999999</v>
      </c>
      <c r="C36" s="67">
        <v>61.61</v>
      </c>
      <c r="D36" s="36">
        <f t="shared" si="4"/>
        <v>4.0199902074997054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38</v>
      </c>
      <c r="C37" s="67">
        <v>34.802</v>
      </c>
      <c r="D37" s="36">
        <f t="shared" si="4"/>
        <v>-8.415789473684212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99.537000000000006</v>
      </c>
      <c r="D38" s="36">
        <f t="shared" si="4"/>
        <v>-0.46299999999999386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99.537000000000006</v>
      </c>
      <c r="D39" s="36">
        <f t="shared" si="4"/>
        <v>-0.46299999999999386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99.537000000000006</v>
      </c>
      <c r="D40" s="36">
        <f t="shared" si="4"/>
        <v>-0.46299999999999386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83.353999999999999</v>
      </c>
      <c r="C41" s="67">
        <v>78.686999999999998</v>
      </c>
      <c r="D41" s="36">
        <f t="shared" si="4"/>
        <v>-5.5990114451616018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99.537000000000006</v>
      </c>
      <c r="D42" s="36">
        <f t="shared" si="4"/>
        <v>-0.46299999999999386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99.298000000000002</v>
      </c>
      <c r="C43" s="67">
        <v>97.599000000000004</v>
      </c>
      <c r="D43" s="36">
        <f t="shared" si="4"/>
        <v>-1.7110112993212332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62</v>
      </c>
      <c r="C44" s="67">
        <v>64.734999999999999</v>
      </c>
      <c r="D44" s="36">
        <f t="shared" si="4"/>
        <v>4.4112903225806441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38</v>
      </c>
      <c r="C45" s="67">
        <v>34.802</v>
      </c>
      <c r="D45" s="36">
        <f t="shared" si="4"/>
        <v>-8.415789473684212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15921</v>
      </c>
      <c r="C49" s="64">
        <v>17923</v>
      </c>
      <c r="D49" s="36">
        <f t="shared" ref="D49:D81" si="7">IFERROR((C49-B49)*100/B49,"Div by 0")</f>
        <v>12.574587023428176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68.287000000000006</v>
      </c>
      <c r="C50" s="67">
        <v>70.73</v>
      </c>
      <c r="D50" s="36">
        <f t="shared" si="7"/>
        <v>3.5775477030767169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22.472999999999999</v>
      </c>
      <c r="C51" s="71">
        <v>24.861999999999998</v>
      </c>
      <c r="D51" s="36">
        <f t="shared" si="7"/>
        <v>10.630534419080671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12.223000000000001</v>
      </c>
      <c r="C52" s="67">
        <v>12.727</v>
      </c>
      <c r="D52" s="36">
        <f t="shared" si="7"/>
        <v>4.1233739671111795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5.1319999999999997</v>
      </c>
      <c r="C53" s="67">
        <v>4.8540000000000001</v>
      </c>
      <c r="D53" s="36">
        <f t="shared" si="7"/>
        <v>-5.4169914263444969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4.9870000000000001</v>
      </c>
      <c r="C54" s="67">
        <v>4.3849999999999998</v>
      </c>
      <c r="D54" s="36">
        <f t="shared" si="7"/>
        <v>-12.071385602566679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6.9000000000000006E-2</v>
      </c>
      <c r="C56" s="67">
        <v>0.16200000000000001</v>
      </c>
      <c r="D56" s="36">
        <f t="shared" si="7"/>
        <v>134.78260869565219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3.4670000000000001</v>
      </c>
      <c r="C57" s="67">
        <v>2.7669999999999999</v>
      </c>
      <c r="D57" s="36">
        <f t="shared" si="7"/>
        <v>-20.190366310931644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0.38300000000000001</v>
      </c>
      <c r="C58" s="67">
        <v>0.379</v>
      </c>
      <c r="D58" s="36">
        <f t="shared" si="7"/>
        <v>-1.0443864229765023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1.2999999999999999E-2</v>
      </c>
      <c r="C59" s="67">
        <v>1.0999999999999999E-2</v>
      </c>
      <c r="D59" s="36">
        <f t="shared" si="7"/>
        <v>-15.384615384615387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0.308</v>
      </c>
      <c r="C60" s="67">
        <v>0.83099999999999996</v>
      </c>
      <c r="D60" s="36">
        <f t="shared" si="7"/>
        <v>169.80519480519479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1.2999999999999999E-2</v>
      </c>
      <c r="C61" s="67">
        <v>0.11700000000000001</v>
      </c>
      <c r="D61" s="36">
        <f t="shared" si="7"/>
        <v>800.00000000000011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10.532999999999999</v>
      </c>
      <c r="C62" s="67">
        <v>10.824</v>
      </c>
      <c r="D62" s="36">
        <f t="shared" si="7"/>
        <v>2.762745656508121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0.63400000000000001</v>
      </c>
      <c r="C63" s="67">
        <v>0.502</v>
      </c>
      <c r="D63" s="36">
        <f t="shared" si="7"/>
        <v>-20.820189274447952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5.4770000000000003</v>
      </c>
      <c r="C64" s="67">
        <v>6.4610000000000003</v>
      </c>
      <c r="D64" s="36">
        <f t="shared" si="7"/>
        <v>17.966039802811757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1.746</v>
      </c>
      <c r="C65" s="67">
        <v>1.702</v>
      </c>
      <c r="D65" s="36">
        <f t="shared" si="7"/>
        <v>-2.5200458190148933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6.0000000000000001E-3</v>
      </c>
      <c r="C66" s="67">
        <v>9.5000000000000001E-2</v>
      </c>
      <c r="D66" s="36">
        <f t="shared" si="7"/>
        <v>1483.3333333333333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1.2999999999999999E-2</v>
      </c>
      <c r="C67" s="67">
        <v>0.05</v>
      </c>
      <c r="D67" s="36">
        <f t="shared" si="7"/>
        <v>284.6153846153847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0.81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31.713000000000001</v>
      </c>
      <c r="C69" s="67">
        <v>29.27</v>
      </c>
      <c r="D69" s="36">
        <f t="shared" si="7"/>
        <v>-7.7034654558067706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5.0620000000000003</v>
      </c>
      <c r="C70" s="67">
        <v>4.9210000000000003</v>
      </c>
      <c r="D70" s="36">
        <f t="shared" si="7"/>
        <v>-2.7854602923745557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5.0880000000000001</v>
      </c>
      <c r="C71" s="67">
        <v>3.7829999999999999</v>
      </c>
      <c r="D71" s="36">
        <f t="shared" si="7"/>
        <v>-25.648584905660382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2.5000000000000001E-2</v>
      </c>
      <c r="C72" s="67">
        <v>3.3000000000000002E-2</v>
      </c>
      <c r="D72" s="36">
        <f t="shared" si="7"/>
        <v>32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4.931</v>
      </c>
      <c r="C73" s="67">
        <v>5.1719999999999997</v>
      </c>
      <c r="D73" s="36">
        <f t="shared" si="7"/>
        <v>4.8874467653619886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0.94799999999999995</v>
      </c>
      <c r="C74" s="67">
        <v>0.92100000000000004</v>
      </c>
      <c r="D74" s="36">
        <f t="shared" si="7"/>
        <v>-2.8481012658227756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6.0000000000000001E-3</v>
      </c>
      <c r="C75" s="67">
        <v>3.3000000000000002E-2</v>
      </c>
      <c r="D75" s="36">
        <f t="shared" si="7"/>
        <v>450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2.3809999999999998</v>
      </c>
      <c r="C76" s="67">
        <v>2.1539999999999999</v>
      </c>
      <c r="D76" s="36">
        <f t="shared" si="7"/>
        <v>-9.5338093238135198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0.126</v>
      </c>
      <c r="C77" s="67">
        <v>0.112</v>
      </c>
      <c r="D77" s="36">
        <f t="shared" si="7"/>
        <v>-11.111111111111111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10.295</v>
      </c>
      <c r="C79" s="67">
        <v>9.6470000000000002</v>
      </c>
      <c r="D79" s="36">
        <f t="shared" si="7"/>
        <v>-6.2943176299174324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2.8519999999999999</v>
      </c>
      <c r="C80" s="67">
        <v>2.4940000000000002</v>
      </c>
      <c r="D80" s="36">
        <f t="shared" si="7"/>
        <v>-12.552594670406721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9889</v>
      </c>
      <c r="C83" s="64">
        <v>11888</v>
      </c>
      <c r="D83" s="36">
        <f t="shared" ref="D83:D86" si="9">IFERROR((C83-B83)*100/B83,"Div by 0")</f>
        <v>20.214379613712204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13.398999999999999</v>
      </c>
      <c r="C84" s="67">
        <v>13.138999999999999</v>
      </c>
      <c r="D84" s="36">
        <f t="shared" si="9"/>
        <v>-1.9404433166654214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77.722999999999999</v>
      </c>
      <c r="C85" s="67">
        <v>78.491</v>
      </c>
      <c r="D85" s="36">
        <f t="shared" si="9"/>
        <v>0.98812449339320496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8.8789999999999996</v>
      </c>
      <c r="C86" s="67">
        <v>8.3699999999999992</v>
      </c>
      <c r="D86" s="36">
        <f t="shared" si="9"/>
        <v>-5.7326275481473177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6061</v>
      </c>
      <c r="C88" s="64">
        <v>6391</v>
      </c>
      <c r="D88" s="36">
        <f t="shared" ref="D88:D91" si="11">IFERROR((C88-B88)*100/B88,"Div by 0")</f>
        <v>5.4446460980036298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15.920999999999999</v>
      </c>
      <c r="C89" s="67">
        <v>16.242000000000001</v>
      </c>
      <c r="D89" s="36">
        <f t="shared" si="11"/>
        <v>2.0162050122479838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67.316000000000003</v>
      </c>
      <c r="C90" s="67">
        <v>69.019000000000005</v>
      </c>
      <c r="D90" s="36">
        <f t="shared" si="11"/>
        <v>2.5298591716679586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16.763000000000002</v>
      </c>
      <c r="C91" s="67">
        <v>14.739000000000001</v>
      </c>
      <c r="D91" s="36">
        <f t="shared" si="11"/>
        <v>-12.074211060072784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1406</v>
      </c>
      <c r="C7" s="64">
        <v>1406</v>
      </c>
      <c r="D7" s="36">
        <f t="shared" ref="D7:D18" si="0">IFERROR((C7-B7)*100/B7,"Div by 0")</f>
        <v>0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21.195</v>
      </c>
      <c r="C9" s="67">
        <v>6.4009999999999998</v>
      </c>
      <c r="D9" s="36">
        <f t="shared" si="0"/>
        <v>-69.799481009672093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99.715999999999994</v>
      </c>
      <c r="C10" s="67">
        <v>99.787000000000006</v>
      </c>
      <c r="D10" s="36">
        <f t="shared" si="0"/>
        <v>7.1202214288591775E-2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0.28399999999999997</v>
      </c>
      <c r="C11" s="67">
        <v>0.21299999999999999</v>
      </c>
      <c r="D11" s="36">
        <f t="shared" si="0"/>
        <v>-24.999999999999996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84.78</v>
      </c>
      <c r="C13" s="67">
        <v>86.201999999999998</v>
      </c>
      <c r="D13" s="36">
        <f t="shared" si="0"/>
        <v>1.6772823779193171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99.715999999999994</v>
      </c>
      <c r="C14" s="67">
        <v>99.787000000000006</v>
      </c>
      <c r="D14" s="36">
        <f t="shared" si="0"/>
        <v>7.1202214288591775E-2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98.08</v>
      </c>
      <c r="C15" s="67">
        <v>99.787000000000006</v>
      </c>
      <c r="D15" s="36">
        <f t="shared" si="0"/>
        <v>1.7404159869494371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9679.3040000000001</v>
      </c>
      <c r="C17" s="67">
        <v>10426.52</v>
      </c>
      <c r="D17" s="36">
        <f t="shared" si="0"/>
        <v>7.7197286085859105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916.70299999999997</v>
      </c>
      <c r="C18" s="67">
        <v>970.82600000000002</v>
      </c>
      <c r="D18" s="36">
        <f t="shared" si="0"/>
        <v>5.904093255940043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1402</v>
      </c>
      <c r="C20" s="64">
        <v>1403</v>
      </c>
      <c r="D20" s="36">
        <f t="shared" ref="D20:D23" si="2">IFERROR((C20-B20)*100/B20,"Div by 0")</f>
        <v>7.1326676176890161E-2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100</v>
      </c>
      <c r="C21" s="67">
        <v>100</v>
      </c>
      <c r="D21" s="36">
        <f t="shared" si="2"/>
        <v>0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</v>
      </c>
      <c r="C22" s="67">
        <v>0</v>
      </c>
      <c r="D22" s="36" t="str">
        <f t="shared" si="2"/>
        <v>Div by 0</v>
      </c>
      <c r="E22" s="52" t="s">
        <v>127</v>
      </c>
      <c r="F22" s="52" t="str">
        <f t="shared" si="3"/>
        <v>N/A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1379</v>
      </c>
      <c r="C25" s="64">
        <v>1403</v>
      </c>
      <c r="D25" s="36">
        <f t="shared" ref="D25:D45" si="4">IFERROR((C25-B25)*100/B25,"Div by 0")</f>
        <v>1.7403915881073242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100</v>
      </c>
      <c r="C26" s="67">
        <v>100</v>
      </c>
      <c r="D26" s="36">
        <f t="shared" si="4"/>
        <v>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7.2999999999999995E-2</v>
      </c>
      <c r="C29" s="67">
        <v>7.0999999999999994E-2</v>
      </c>
      <c r="D29" s="36">
        <f t="shared" si="4"/>
        <v>-2.7397260273972628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7.2999999999999995E-2</v>
      </c>
      <c r="C30" s="67">
        <v>7.0999999999999994E-2</v>
      </c>
      <c r="D30" s="36">
        <f t="shared" si="4"/>
        <v>-2.7397260273972628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7.2999999999999995E-2</v>
      </c>
      <c r="C31" s="67">
        <v>7.0999999999999994E-2</v>
      </c>
      <c r="D31" s="36">
        <f t="shared" si="4"/>
        <v>-2.7397260273972628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7.2999999999999995E-2</v>
      </c>
      <c r="C32" s="67">
        <v>7.0999999999999994E-2</v>
      </c>
      <c r="D32" s="36">
        <f t="shared" si="4"/>
        <v>-2.7397260273972628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7.2999999999999995E-2</v>
      </c>
      <c r="C34" s="67">
        <v>7.0999999999999994E-2</v>
      </c>
      <c r="D34" s="36">
        <f t="shared" si="4"/>
        <v>-2.7397260273972628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2" t="str">
        <f t="shared" si="5"/>
        <v>N/A</v>
      </c>
    </row>
    <row r="36" spans="1:32" ht="12.75" customHeight="1">
      <c r="A36" s="37" t="s">
        <v>26</v>
      </c>
      <c r="B36" s="67">
        <v>7.2999999999999995E-2</v>
      </c>
      <c r="C36" s="67">
        <v>7.0999999999999994E-2</v>
      </c>
      <c r="D36" s="36">
        <f t="shared" si="4"/>
        <v>-2.7397260273972628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99.927000000000007</v>
      </c>
      <c r="C37" s="67">
        <v>98.361000000000004</v>
      </c>
      <c r="D37" s="36">
        <f t="shared" si="4"/>
        <v>-1.5671440151310481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98.432000000000002</v>
      </c>
      <c r="D38" s="36">
        <f t="shared" si="4"/>
        <v>-1.5679999999999978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98.432000000000002</v>
      </c>
      <c r="D39" s="36">
        <f t="shared" si="4"/>
        <v>-1.5679999999999978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98.432000000000002</v>
      </c>
      <c r="D40" s="36">
        <f t="shared" si="4"/>
        <v>-1.5679999999999978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88.542000000000002</v>
      </c>
      <c r="C41" s="67">
        <v>85.245999999999995</v>
      </c>
      <c r="D41" s="36">
        <f t="shared" si="4"/>
        <v>-3.7225271622506906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98.432000000000002</v>
      </c>
      <c r="D42" s="36">
        <f t="shared" si="4"/>
        <v>-1.5679999999999978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99.927000000000007</v>
      </c>
      <c r="C43" s="67">
        <v>97.078000000000003</v>
      </c>
      <c r="D43" s="36">
        <f t="shared" si="4"/>
        <v>-2.8510812893412227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7.2999999999999995E-2</v>
      </c>
      <c r="C44" s="67">
        <v>7.0999999999999994E-2</v>
      </c>
      <c r="D44" s="36">
        <f t="shared" si="4"/>
        <v>-2.7397260273972628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99.927000000000007</v>
      </c>
      <c r="C45" s="67">
        <v>98.361000000000004</v>
      </c>
      <c r="D45" s="36">
        <f t="shared" si="4"/>
        <v>-1.5671440151310481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1401</v>
      </c>
      <c r="C49" s="64">
        <v>1362</v>
      </c>
      <c r="D49" s="36">
        <f t="shared" ref="D49:D81" si="7">IFERROR((C49-B49)*100/B49,"Div by 0")</f>
        <v>-2.78372591006424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0.78500000000000003</v>
      </c>
      <c r="C50" s="67">
        <v>2.423</v>
      </c>
      <c r="D50" s="36">
        <f t="shared" si="7"/>
        <v>208.66242038216558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0.35699999999999998</v>
      </c>
      <c r="C51" s="71">
        <v>0.36699999999999999</v>
      </c>
      <c r="D51" s="36">
        <f t="shared" si="7"/>
        <v>2.8011204481792742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</v>
      </c>
      <c r="C52" s="67">
        <v>7.2999999999999995E-2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7.2999999999999995E-2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0.14299999999999999</v>
      </c>
      <c r="C61" s="67">
        <v>1.909</v>
      </c>
      <c r="D61" s="36">
        <f t="shared" si="7"/>
        <v>1234.9650349650351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0.28599999999999998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99.215000000000003</v>
      </c>
      <c r="C69" s="67">
        <v>97.576999999999998</v>
      </c>
      <c r="D69" s="36">
        <f t="shared" si="7"/>
        <v>-1.6509600362848411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0.64200000000000002</v>
      </c>
      <c r="C70" s="67">
        <v>1.248</v>
      </c>
      <c r="D70" s="36">
        <f t="shared" si="7"/>
        <v>94.392523364485982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4.1399999999999997</v>
      </c>
      <c r="C71" s="67">
        <v>4.0380000000000003</v>
      </c>
      <c r="D71" s="36">
        <f t="shared" si="7"/>
        <v>-2.4637681159420151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0.214</v>
      </c>
      <c r="C73" s="67">
        <v>0.441</v>
      </c>
      <c r="D73" s="36">
        <f t="shared" si="7"/>
        <v>106.07476635514018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94.218000000000004</v>
      </c>
      <c r="C79" s="67">
        <v>91.85</v>
      </c>
      <c r="D79" s="36">
        <f t="shared" si="7"/>
        <v>-2.5133201723662242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1</v>
      </c>
      <c r="C83" s="64">
        <v>1</v>
      </c>
      <c r="D83" s="36">
        <f t="shared" ref="D83:D86" si="9">IFERROR((C83-B83)*100/B83,"Div by 0")</f>
        <v>0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100</v>
      </c>
      <c r="C84" s="67">
        <v>100</v>
      </c>
      <c r="D84" s="36">
        <f t="shared" si="9"/>
        <v>0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0</v>
      </c>
      <c r="C85" s="67">
        <v>0</v>
      </c>
      <c r="D85" s="36" t="str">
        <f t="shared" si="9"/>
        <v>Div by 0</v>
      </c>
      <c r="E85" s="52" t="s">
        <v>127</v>
      </c>
      <c r="F85" s="52" t="str">
        <f t="shared" si="10"/>
        <v>N/A</v>
      </c>
    </row>
    <row r="86" spans="1:30" ht="12.75" customHeight="1">
      <c r="A86" s="37" t="s">
        <v>64</v>
      </c>
      <c r="B86" s="67">
        <v>0</v>
      </c>
      <c r="C86" s="67">
        <v>0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1378</v>
      </c>
      <c r="C88" s="64">
        <v>1380</v>
      </c>
      <c r="D88" s="36">
        <f t="shared" ref="D88:D91" si="11">IFERROR((C88-B88)*100/B88,"Div by 0")</f>
        <v>0.14513788098693758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31.204999999999998</v>
      </c>
      <c r="C89" s="67">
        <v>31.957000000000001</v>
      </c>
      <c r="D89" s="36">
        <f t="shared" si="11"/>
        <v>2.4098702131068817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61.756</v>
      </c>
      <c r="C90" s="67">
        <v>61.738999999999997</v>
      </c>
      <c r="D90" s="36">
        <f t="shared" si="11"/>
        <v>-2.7527689617208063E-2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7.0389999999999997</v>
      </c>
      <c r="C91" s="67">
        <v>6.3040000000000003</v>
      </c>
      <c r="D91" s="36">
        <f t="shared" si="11"/>
        <v>-10.4418241227447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43"/>
      <c r="C2" s="43"/>
      <c r="D2" s="43"/>
      <c r="E2" s="43"/>
      <c r="F2" s="43"/>
    </row>
    <row r="3" spans="1:32" ht="12.75" customHeight="1">
      <c r="A3" s="43" t="s">
        <v>135</v>
      </c>
      <c r="B3" s="43"/>
      <c r="C3" s="43"/>
      <c r="D3" s="43"/>
      <c r="E3" s="43"/>
      <c r="F3" s="43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47796</v>
      </c>
      <c r="C7" s="64">
        <v>36224</v>
      </c>
      <c r="D7" s="36">
        <f t="shared" ref="D7:D18" si="0">IFERROR((C7-B7)*100/B7,"Div by 0")</f>
        <v>-24.211231065361119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0.623</v>
      </c>
      <c r="C8" s="67">
        <v>0.248</v>
      </c>
      <c r="D8" s="36">
        <f t="shared" si="0"/>
        <v>-60.192616372391655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0.61899999999999999</v>
      </c>
      <c r="C10" s="67">
        <v>0.24299999999999999</v>
      </c>
      <c r="D10" s="36">
        <f t="shared" si="0"/>
        <v>-60.743134087237486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8.4000000000000005E-2</v>
      </c>
      <c r="C11" s="67">
        <v>8.7999999999999995E-2</v>
      </c>
      <c r="D11" s="36">
        <f t="shared" si="0"/>
        <v>4.7619047619047494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4.0000000000000001E-3</v>
      </c>
      <c r="C12" s="67">
        <v>1.0999999999999999E-2</v>
      </c>
      <c r="D12" s="36">
        <f t="shared" si="0"/>
        <v>174.99999999999997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45.534999999999997</v>
      </c>
      <c r="C13" s="67">
        <v>61.113999999999997</v>
      </c>
      <c r="D13" s="36">
        <f t="shared" si="0"/>
        <v>34.213242560667624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15.667</v>
      </c>
      <c r="C14" s="67">
        <v>20.585999999999999</v>
      </c>
      <c r="D14" s="36">
        <f t="shared" si="0"/>
        <v>31.397204314801805</v>
      </c>
      <c r="E14" s="52" t="s">
        <v>127</v>
      </c>
      <c r="F14" s="52" t="str">
        <f t="shared" si="1"/>
        <v>No</v>
      </c>
    </row>
    <row r="15" spans="1:32" ht="12.75" customHeight="1">
      <c r="A15" s="37" t="s">
        <v>8</v>
      </c>
      <c r="B15" s="67">
        <v>15.589</v>
      </c>
      <c r="C15" s="67">
        <v>20.585999999999999</v>
      </c>
      <c r="D15" s="36">
        <f t="shared" si="0"/>
        <v>32.054653922637748</v>
      </c>
      <c r="E15" s="52" t="s">
        <v>127</v>
      </c>
      <c r="F15" s="52" t="str">
        <f t="shared" si="1"/>
        <v>No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361.17899999999997</v>
      </c>
      <c r="C17" s="67">
        <v>434.21600000000001</v>
      </c>
      <c r="D17" s="36">
        <f t="shared" si="0"/>
        <v>20.221829065366492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53.271000000000001</v>
      </c>
      <c r="C18" s="67">
        <v>67.004000000000005</v>
      </c>
      <c r="D18" s="36">
        <f t="shared" si="0"/>
        <v>25.779504796230601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7488</v>
      </c>
      <c r="C20" s="64">
        <v>7457</v>
      </c>
      <c r="D20" s="36">
        <f t="shared" ref="D20:D23" si="2">IFERROR((C20-B20)*100/B20,"Div by 0")</f>
        <v>-0.41399572649572647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95.472999999999999</v>
      </c>
      <c r="C21" s="67">
        <v>91.337000000000003</v>
      </c>
      <c r="D21" s="36">
        <f t="shared" si="2"/>
        <v>-4.3321148387502184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4.5270000000000001</v>
      </c>
      <c r="C22" s="67">
        <v>8.6630000000000003</v>
      </c>
      <c r="D22" s="36">
        <f t="shared" si="2"/>
        <v>91.362933510050809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7451</v>
      </c>
      <c r="C25" s="64">
        <v>7457</v>
      </c>
      <c r="D25" s="36">
        <f t="shared" ref="D25:D45" si="4">IFERROR((C25-B25)*100/B25,"Div by 0")</f>
        <v>8.052610387867401E-2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95.45</v>
      </c>
      <c r="C26" s="67">
        <v>91.337000000000003</v>
      </c>
      <c r="D26" s="36">
        <f t="shared" si="4"/>
        <v>-4.3090623363017277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4.335</v>
      </c>
      <c r="C27" s="67">
        <v>8.5559999999999992</v>
      </c>
      <c r="D27" s="36">
        <f t="shared" si="4"/>
        <v>97.370242214532851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0.215</v>
      </c>
      <c r="C28" s="67">
        <v>0.107</v>
      </c>
      <c r="D28" s="36">
        <f t="shared" si="4"/>
        <v>-50.232558139534888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33.472000000000001</v>
      </c>
      <c r="C29" s="67">
        <v>35.564</v>
      </c>
      <c r="D29" s="36">
        <f t="shared" si="4"/>
        <v>6.2499999999999964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81.706999999999994</v>
      </c>
      <c r="C30" s="67">
        <v>85.073999999999998</v>
      </c>
      <c r="D30" s="36">
        <f t="shared" si="4"/>
        <v>4.1208219613986623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68.501000000000005</v>
      </c>
      <c r="C31" s="67">
        <v>71.409000000000006</v>
      </c>
      <c r="D31" s="36">
        <f t="shared" si="4"/>
        <v>4.245193500824807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81.706999999999994</v>
      </c>
      <c r="C32" s="67">
        <v>85.073999999999998</v>
      </c>
      <c r="D32" s="36">
        <f t="shared" si="4"/>
        <v>4.1208219613986623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1.2350000000000001</v>
      </c>
      <c r="C33" s="67">
        <v>1.0860000000000001</v>
      </c>
      <c r="D33" s="36">
        <f t="shared" si="4"/>
        <v>-12.064777327935223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45.832999999999998</v>
      </c>
      <c r="C34" s="67">
        <v>48.061999999999998</v>
      </c>
      <c r="D34" s="36">
        <f t="shared" si="4"/>
        <v>4.8633080967861568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35.874000000000002</v>
      </c>
      <c r="C35" s="67">
        <v>37.012</v>
      </c>
      <c r="D35" s="36">
        <f t="shared" si="4"/>
        <v>3.1722138596197751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79.290999999999997</v>
      </c>
      <c r="C36" s="67">
        <v>82.875</v>
      </c>
      <c r="D36" s="36">
        <f t="shared" si="4"/>
        <v>4.5200590230921582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18.292999999999999</v>
      </c>
      <c r="C37" s="67">
        <v>14.523</v>
      </c>
      <c r="D37" s="36">
        <f t="shared" si="4"/>
        <v>-20.608976111080739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99.597999999999999</v>
      </c>
      <c r="D38" s="36">
        <f t="shared" si="4"/>
        <v>-0.40200000000000102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99.597999999999999</v>
      </c>
      <c r="D39" s="36">
        <f t="shared" si="4"/>
        <v>-0.40200000000000102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99.597999999999999</v>
      </c>
      <c r="D40" s="36">
        <f t="shared" si="4"/>
        <v>-0.40200000000000102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74.527000000000001</v>
      </c>
      <c r="C41" s="67">
        <v>72.616</v>
      </c>
      <c r="D41" s="36">
        <f t="shared" si="4"/>
        <v>-2.5641713741328664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99.597999999999999</v>
      </c>
      <c r="D42" s="36">
        <f t="shared" si="4"/>
        <v>-0.40200000000000102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99.623999999999995</v>
      </c>
      <c r="C43" s="67">
        <v>98.671999999999997</v>
      </c>
      <c r="D43" s="36">
        <f t="shared" si="4"/>
        <v>-0.95559302979201621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81.706999999999994</v>
      </c>
      <c r="C44" s="67">
        <v>85.073999999999998</v>
      </c>
      <c r="D44" s="36">
        <f t="shared" si="4"/>
        <v>4.1208219613986623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18.292999999999999</v>
      </c>
      <c r="C45" s="67">
        <v>14.523</v>
      </c>
      <c r="D45" s="36">
        <f t="shared" si="4"/>
        <v>-20.608976111080739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7457</v>
      </c>
      <c r="C49" s="64">
        <v>7358</v>
      </c>
      <c r="D49" s="36">
        <f t="shared" ref="D49:D81" si="7">IFERROR((C49-B49)*100/B49,"Div by 0")</f>
        <v>-1.3276116400697331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82.754000000000005</v>
      </c>
      <c r="C50" s="67">
        <v>86.45</v>
      </c>
      <c r="D50" s="36">
        <f t="shared" si="7"/>
        <v>4.4662493655895759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33.887999999999998</v>
      </c>
      <c r="C51" s="71">
        <v>38.081000000000003</v>
      </c>
      <c r="D51" s="36">
        <f t="shared" si="7"/>
        <v>12.373111425873482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2.8969999999999998</v>
      </c>
      <c r="C52" s="67">
        <v>1.0329999999999999</v>
      </c>
      <c r="D52" s="36">
        <f t="shared" si="7"/>
        <v>-64.342423196410081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0.92500000000000004</v>
      </c>
      <c r="C53" s="67">
        <v>0.38100000000000001</v>
      </c>
      <c r="D53" s="36">
        <f t="shared" si="7"/>
        <v>-58.810810810810814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13.731999999999999</v>
      </c>
      <c r="C54" s="67">
        <v>14.297000000000001</v>
      </c>
      <c r="D54" s="36">
        <f t="shared" si="7"/>
        <v>4.1144771337023105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1.2999999999999999E-2</v>
      </c>
      <c r="C55" s="67">
        <v>0</v>
      </c>
      <c r="D55" s="36">
        <f t="shared" si="7"/>
        <v>-100.00000000000001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1.2999999999999999E-2</v>
      </c>
      <c r="C56" s="67">
        <v>0</v>
      </c>
      <c r="D56" s="36">
        <f t="shared" si="7"/>
        <v>-100.00000000000001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6.6920000000000002</v>
      </c>
      <c r="C57" s="67">
        <v>6.9859999999999998</v>
      </c>
      <c r="D57" s="36">
        <f t="shared" si="7"/>
        <v>4.393305439330538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0.215</v>
      </c>
      <c r="C58" s="67">
        <v>0.245</v>
      </c>
      <c r="D58" s="36">
        <f t="shared" si="7"/>
        <v>13.953488372093023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0.13400000000000001</v>
      </c>
      <c r="C60" s="67">
        <v>0.46200000000000002</v>
      </c>
      <c r="D60" s="36">
        <f t="shared" si="7"/>
        <v>244.7761194029851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1.2999999999999999E-2</v>
      </c>
      <c r="C61" s="67">
        <v>1.4E-2</v>
      </c>
      <c r="D61" s="36">
        <f t="shared" si="7"/>
        <v>7.6923076923076996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20.771999999999998</v>
      </c>
      <c r="C62" s="67">
        <v>23.145</v>
      </c>
      <c r="D62" s="36">
        <f t="shared" si="7"/>
        <v>11.424032351242063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0.92500000000000004</v>
      </c>
      <c r="C63" s="67">
        <v>0.81499999999999995</v>
      </c>
      <c r="D63" s="36">
        <f t="shared" si="7"/>
        <v>-11.891891891891904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1.9710000000000001</v>
      </c>
      <c r="C64" s="67">
        <v>0.503</v>
      </c>
      <c r="D64" s="36">
        <f t="shared" si="7"/>
        <v>-74.479959411466268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0.40200000000000002</v>
      </c>
      <c r="C65" s="67">
        <v>0.19</v>
      </c>
      <c r="D65" s="36">
        <f t="shared" si="7"/>
        <v>-52.736318407960205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1.2999999999999999E-2</v>
      </c>
      <c r="C66" s="67">
        <v>0.27200000000000002</v>
      </c>
      <c r="D66" s="36">
        <f t="shared" si="7"/>
        <v>1992.3076923076926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</v>
      </c>
      <c r="C67" s="67">
        <v>2.7E-2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0.14799999999999999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17.245999999999999</v>
      </c>
      <c r="C69" s="67">
        <v>13.55</v>
      </c>
      <c r="D69" s="36">
        <f t="shared" si="7"/>
        <v>-21.431056476864189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0.14799999999999999</v>
      </c>
      <c r="C70" s="67">
        <v>0.19</v>
      </c>
      <c r="D70" s="36">
        <f t="shared" si="7"/>
        <v>28.378378378378386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0.96599999999999997</v>
      </c>
      <c r="C71" s="67">
        <v>0.82899999999999996</v>
      </c>
      <c r="D71" s="36">
        <f t="shared" si="7"/>
        <v>-14.182194616977227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1.2999999999999999E-2</v>
      </c>
      <c r="C72" s="67">
        <v>0</v>
      </c>
      <c r="D72" s="36">
        <f t="shared" si="7"/>
        <v>-100.00000000000001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12.163</v>
      </c>
      <c r="C73" s="67">
        <v>11.253</v>
      </c>
      <c r="D73" s="36">
        <f t="shared" si="7"/>
        <v>-7.4817068157526938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1.2999999999999999E-2</v>
      </c>
      <c r="C74" s="67">
        <v>0</v>
      </c>
      <c r="D74" s="36">
        <f t="shared" si="7"/>
        <v>-100.00000000000001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0.42899999999999999</v>
      </c>
      <c r="C76" s="67">
        <v>0.503</v>
      </c>
      <c r="D76" s="36">
        <f t="shared" si="7"/>
        <v>17.249417249417252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3.5</v>
      </c>
      <c r="C79" s="67">
        <v>0.76100000000000001</v>
      </c>
      <c r="D79" s="36">
        <f t="shared" si="7"/>
        <v>-78.257142857142853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1.2999999999999999E-2</v>
      </c>
      <c r="C80" s="67">
        <v>1.4E-2</v>
      </c>
      <c r="D80" s="36">
        <f t="shared" si="7"/>
        <v>7.6923076923076996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6088</v>
      </c>
      <c r="C83" s="64">
        <v>6344</v>
      </c>
      <c r="D83" s="36">
        <f t="shared" ref="D83:D86" si="9">IFERROR((C83-B83)*100/B83,"Div by 0")</f>
        <v>4.2049934296977662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10.462999999999999</v>
      </c>
      <c r="C84" s="67">
        <v>9.7889999999999997</v>
      </c>
      <c r="D84" s="36">
        <f t="shared" si="9"/>
        <v>-6.4417471088597873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79.09</v>
      </c>
      <c r="C85" s="67">
        <v>81.305000000000007</v>
      </c>
      <c r="D85" s="36">
        <f t="shared" si="9"/>
        <v>2.8006069035276311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10.446999999999999</v>
      </c>
      <c r="C86" s="67">
        <v>8.9060000000000006</v>
      </c>
      <c r="D86" s="36">
        <f t="shared" si="9"/>
        <v>-14.750646118502907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1363</v>
      </c>
      <c r="C88" s="64">
        <v>1083</v>
      </c>
      <c r="D88" s="36">
        <f t="shared" ref="D88:D91" si="11">IFERROR((C88-B88)*100/B88,"Div by 0")</f>
        <v>-20.54292002934703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8.8040000000000003</v>
      </c>
      <c r="C89" s="67">
        <v>6.3710000000000004</v>
      </c>
      <c r="D89" s="36">
        <f t="shared" si="11"/>
        <v>-27.635165833711945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83.933000000000007</v>
      </c>
      <c r="C90" s="67">
        <v>86.611000000000004</v>
      </c>
      <c r="D90" s="36">
        <f t="shared" si="11"/>
        <v>3.1906401534557292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7.2629999999999999</v>
      </c>
      <c r="C91" s="67">
        <v>7.0179999999999998</v>
      </c>
      <c r="D91" s="36">
        <f t="shared" si="11"/>
        <v>-3.3732617375740066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70487</v>
      </c>
      <c r="C7" s="65">
        <v>63037</v>
      </c>
      <c r="D7" s="36">
        <f t="shared" ref="D7:D27" si="0">IFERROR((C7-B7)*100/B7,"Div by 0")</f>
        <v>-10.569324840041427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0.55300000000000005</v>
      </c>
      <c r="C8" s="66">
        <v>0.71699999999999997</v>
      </c>
      <c r="D8" s="36">
        <f t="shared" si="0"/>
        <v>29.656419529837233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0.54100000000000004</v>
      </c>
      <c r="C9" s="66">
        <v>0.69799999999999995</v>
      </c>
      <c r="D9" s="36">
        <f t="shared" si="0"/>
        <v>29.020332717190371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0.59</v>
      </c>
      <c r="C10" s="66">
        <v>0.66800000000000004</v>
      </c>
      <c r="D10" s="36">
        <f t="shared" si="0"/>
        <v>13.22033898305086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0.58299999999999996</v>
      </c>
      <c r="C11" s="66">
        <v>0.66</v>
      </c>
      <c r="D11" s="36">
        <f t="shared" si="0"/>
        <v>13.207547169811333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43.223999999999997</v>
      </c>
      <c r="C12" s="66">
        <v>54.39</v>
      </c>
      <c r="D12" s="36">
        <f t="shared" si="0"/>
        <v>25.832870627429216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59.981000000000002</v>
      </c>
      <c r="C13" s="66">
        <v>73.802999999999997</v>
      </c>
      <c r="D13" s="36">
        <f t="shared" si="0"/>
        <v>23.043963921908595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32.622</v>
      </c>
      <c r="C14" s="66">
        <v>39.145000000000003</v>
      </c>
      <c r="D14" s="36">
        <f t="shared" si="0"/>
        <v>19.995708417632283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1.9950000000000001</v>
      </c>
      <c r="C15" s="66">
        <v>2.23</v>
      </c>
      <c r="D15" s="36">
        <f t="shared" si="0"/>
        <v>11.779448621553877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67.808000000000007</v>
      </c>
      <c r="C16" s="66">
        <v>57.465000000000003</v>
      </c>
      <c r="D16" s="36">
        <f t="shared" si="0"/>
        <v>-15.253362435110907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1.9890000000000001</v>
      </c>
      <c r="C17" s="66">
        <v>2.226</v>
      </c>
      <c r="D17" s="36">
        <f t="shared" si="0"/>
        <v>11.915535444947203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43.615000000000002</v>
      </c>
      <c r="C18" s="66">
        <v>54.805999999999997</v>
      </c>
      <c r="D18" s="36">
        <f t="shared" si="0"/>
        <v>25.658603691390564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3.1040000000000001</v>
      </c>
      <c r="C19" s="66">
        <v>3.5790000000000002</v>
      </c>
      <c r="D19" s="36">
        <f t="shared" si="0"/>
        <v>15.302835051546394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59.981000000000002</v>
      </c>
      <c r="C20" s="66">
        <v>73.802999999999997</v>
      </c>
      <c r="D20" s="36">
        <f t="shared" si="0"/>
        <v>23.043963921908595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32.622</v>
      </c>
      <c r="C21" s="66">
        <v>39.145000000000003</v>
      </c>
      <c r="D21" s="36">
        <f t="shared" si="0"/>
        <v>19.995708417632283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67.808000000000007</v>
      </c>
      <c r="C22" s="66">
        <v>57.465000000000003</v>
      </c>
      <c r="D22" s="36">
        <f t="shared" si="0"/>
        <v>-15.253362435110907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38.308999999999997</v>
      </c>
      <c r="C23" s="66">
        <v>45.991999999999997</v>
      </c>
      <c r="D23" s="36">
        <f t="shared" si="0"/>
        <v>20.055339476363258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38.121000000000002</v>
      </c>
      <c r="C24" s="66">
        <v>45.991999999999997</v>
      </c>
      <c r="D24" s="36">
        <f t="shared" si="0"/>
        <v>20.647412187508181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1337.6369999999999</v>
      </c>
      <c r="C26" s="67">
        <v>1460.5730000000001</v>
      </c>
      <c r="D26" s="36">
        <f t="shared" si="0"/>
        <v>9.1905352498473167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163.999</v>
      </c>
      <c r="C27" s="67">
        <v>203.09399999999999</v>
      </c>
      <c r="D27" s="36">
        <f t="shared" si="0"/>
        <v>23.838559991219459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27003</v>
      </c>
      <c r="C29" s="65">
        <v>28992</v>
      </c>
      <c r="D29" s="36">
        <f t="shared" ref="D29:D32" si="2">IFERROR((C29-B29)*100/B29,"Div by 0")</f>
        <v>7.3658482390845466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98.415000000000006</v>
      </c>
      <c r="C30" s="66">
        <v>97.43</v>
      </c>
      <c r="D30" s="36">
        <f t="shared" si="2"/>
        <v>-1.0008636894782292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1.585</v>
      </c>
      <c r="C31" s="66">
        <v>2.57</v>
      </c>
      <c r="D31" s="36">
        <f t="shared" si="2"/>
        <v>62.145110410094631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26870</v>
      </c>
      <c r="C34" s="65">
        <v>28992</v>
      </c>
      <c r="D34" s="36">
        <f t="shared" ref="D34:D54" si="4">IFERROR((C34-B34)*100/B34,"Div by 0")</f>
        <v>7.8972832154819503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98.406999999999996</v>
      </c>
      <c r="C35" s="66">
        <v>97.43</v>
      </c>
      <c r="D35" s="36">
        <f t="shared" si="4"/>
        <v>-0.99281555173919511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1.526</v>
      </c>
      <c r="C36" s="66">
        <v>2.528</v>
      </c>
      <c r="D36" s="36">
        <f t="shared" si="4"/>
        <v>65.661861074705115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6.7000000000000004E-2</v>
      </c>
      <c r="C37" s="66">
        <v>4.1000000000000002E-2</v>
      </c>
      <c r="D37" s="36">
        <f t="shared" si="4"/>
        <v>-38.805970149253731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23.8</v>
      </c>
      <c r="C38" s="66">
        <v>24.427</v>
      </c>
      <c r="D38" s="36">
        <f t="shared" si="4"/>
        <v>2.6344537815126001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64.22</v>
      </c>
      <c r="C39" s="66">
        <v>65.239000000000004</v>
      </c>
      <c r="D39" s="36">
        <f t="shared" si="4"/>
        <v>1.586733104951737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52.59</v>
      </c>
      <c r="C40" s="66">
        <v>53.448999999999998</v>
      </c>
      <c r="D40" s="36">
        <f t="shared" si="4"/>
        <v>1.633390378398925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64.22</v>
      </c>
      <c r="C41" s="66">
        <v>65.239000000000004</v>
      </c>
      <c r="D41" s="36">
        <f t="shared" si="4"/>
        <v>1.586733104951737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0.8</v>
      </c>
      <c r="C42" s="66">
        <v>0.78600000000000003</v>
      </c>
      <c r="D42" s="36">
        <f t="shared" si="4"/>
        <v>-1.7500000000000016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32.520000000000003</v>
      </c>
      <c r="C43" s="66">
        <v>32.844000000000001</v>
      </c>
      <c r="D43" s="36">
        <f t="shared" si="4"/>
        <v>0.99630996309962494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31.701000000000001</v>
      </c>
      <c r="C44" s="66">
        <v>32.395000000000003</v>
      </c>
      <c r="D44" s="36">
        <f t="shared" si="4"/>
        <v>2.1892053878426632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60.795999999999999</v>
      </c>
      <c r="C45" s="66">
        <v>61.841000000000001</v>
      </c>
      <c r="D45" s="36">
        <f t="shared" si="4"/>
        <v>1.7188630830975751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35.78</v>
      </c>
      <c r="C46" s="66">
        <v>34.353999999999999</v>
      </c>
      <c r="D46" s="36">
        <f t="shared" si="4"/>
        <v>-3.9854667411962041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99.593000000000004</v>
      </c>
      <c r="D47" s="36">
        <f t="shared" si="4"/>
        <v>-0.40699999999999648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99.593000000000004</v>
      </c>
      <c r="D48" s="36">
        <f t="shared" si="4"/>
        <v>-0.40699999999999648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99.593000000000004</v>
      </c>
      <c r="D49" s="36">
        <f t="shared" si="4"/>
        <v>-0.40699999999999648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71.168999999999997</v>
      </c>
      <c r="C50" s="66">
        <v>68.998000000000005</v>
      </c>
      <c r="D50" s="36">
        <f t="shared" si="4"/>
        <v>-3.0504854641768078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99.593000000000004</v>
      </c>
      <c r="D51" s="36">
        <f t="shared" si="4"/>
        <v>-0.40699999999999648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99.55</v>
      </c>
      <c r="C52" s="66">
        <v>97.917000000000002</v>
      </c>
      <c r="D52" s="36">
        <f t="shared" si="4"/>
        <v>-1.6403817177297797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64.22</v>
      </c>
      <c r="C53" s="66">
        <v>65.239000000000004</v>
      </c>
      <c r="D53" s="36">
        <f t="shared" si="4"/>
        <v>1.586733104951737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35.78</v>
      </c>
      <c r="C54" s="66">
        <v>34.353999999999999</v>
      </c>
      <c r="D54" s="36">
        <f t="shared" si="4"/>
        <v>-3.9854667411962041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26869</v>
      </c>
      <c r="C58" s="65">
        <v>28388</v>
      </c>
      <c r="D58" s="36">
        <f t="shared" ref="D58:D90" si="7">IFERROR((C58-B58)*100/B58,"Div by 0")</f>
        <v>5.6533551676653389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68.081999999999994</v>
      </c>
      <c r="C59" s="66">
        <v>69.054000000000002</v>
      </c>
      <c r="D59" s="36">
        <f t="shared" si="7"/>
        <v>1.4276901383625753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23.048999999999999</v>
      </c>
      <c r="C60" s="70">
        <v>23.978000000000002</v>
      </c>
      <c r="D60" s="36">
        <f t="shared" si="7"/>
        <v>4.030543624452263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10.904999999999999</v>
      </c>
      <c r="C61" s="66">
        <v>10.818</v>
      </c>
      <c r="D61" s="36">
        <f t="shared" si="7"/>
        <v>-0.79779917469050665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4.2130000000000001</v>
      </c>
      <c r="C62" s="66">
        <v>4.2309999999999999</v>
      </c>
      <c r="D62" s="36">
        <f t="shared" si="7"/>
        <v>0.42724899121765475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4.4509999999999996</v>
      </c>
      <c r="C63" s="66">
        <v>4.4770000000000003</v>
      </c>
      <c r="D63" s="36">
        <f t="shared" si="7"/>
        <v>0.58413839586611305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4.0000000000000001E-3</v>
      </c>
      <c r="C64" s="66">
        <v>0</v>
      </c>
      <c r="D64" s="36">
        <f t="shared" si="7"/>
        <v>-100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4.1000000000000002E-2</v>
      </c>
      <c r="C65" s="66">
        <v>0.10199999999999999</v>
      </c>
      <c r="D65" s="36">
        <f t="shared" si="7"/>
        <v>148.78048780487802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2.7320000000000002</v>
      </c>
      <c r="C66" s="66">
        <v>2.3210000000000002</v>
      </c>
      <c r="D66" s="36">
        <f t="shared" si="7"/>
        <v>-15.043923865300146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0.42099999999999999</v>
      </c>
      <c r="C67" s="66">
        <v>0.48299999999999998</v>
      </c>
      <c r="D67" s="36">
        <f t="shared" si="7"/>
        <v>14.726840855106889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1.0999999999999999E-2</v>
      </c>
      <c r="C68" s="66">
        <v>1.0999999999999999E-2</v>
      </c>
      <c r="D68" s="36">
        <f t="shared" si="7"/>
        <v>0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0.19400000000000001</v>
      </c>
      <c r="C69" s="66">
        <v>0.69699999999999995</v>
      </c>
      <c r="D69" s="36">
        <f t="shared" si="7"/>
        <v>259.27835051546384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7.0000000000000001E-3</v>
      </c>
      <c r="C70" s="66">
        <v>9.5000000000000001E-2</v>
      </c>
      <c r="D70" s="36">
        <f t="shared" si="7"/>
        <v>1257.1428571428569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10.585000000000001</v>
      </c>
      <c r="C71" s="66">
        <v>10.829000000000001</v>
      </c>
      <c r="D71" s="36">
        <f t="shared" si="7"/>
        <v>2.3051487954652785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0.48399999999999999</v>
      </c>
      <c r="C72" s="66">
        <v>0.41599999999999998</v>
      </c>
      <c r="D72" s="36">
        <f t="shared" si="7"/>
        <v>-14.049586776859506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8.0579999999999998</v>
      </c>
      <c r="C73" s="66">
        <v>8.2430000000000003</v>
      </c>
      <c r="D73" s="36">
        <f t="shared" si="7"/>
        <v>2.295855050881118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2.3220000000000001</v>
      </c>
      <c r="C74" s="66">
        <v>2.177</v>
      </c>
      <c r="D74" s="36">
        <f t="shared" si="7"/>
        <v>-6.2446167097329894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4.0000000000000001E-3</v>
      </c>
      <c r="C75" s="66">
        <v>0.13700000000000001</v>
      </c>
      <c r="D75" s="36">
        <f t="shared" si="7"/>
        <v>3325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7.0000000000000001E-3</v>
      </c>
      <c r="C76" s="66">
        <v>3.9E-2</v>
      </c>
      <c r="D76" s="36">
        <f t="shared" si="7"/>
        <v>457.14285714285717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0.59499999999999997</v>
      </c>
      <c r="C77" s="66">
        <v>0</v>
      </c>
      <c r="D77" s="36">
        <f t="shared" si="7"/>
        <v>-100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31.917999999999999</v>
      </c>
      <c r="C78" s="66">
        <v>30.946000000000002</v>
      </c>
      <c r="D78" s="36">
        <f t="shared" si="7"/>
        <v>-3.0453035904505223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3.4950000000000001</v>
      </c>
      <c r="C79" s="66">
        <v>3.4449999999999998</v>
      </c>
      <c r="D79" s="36">
        <f t="shared" si="7"/>
        <v>-1.4306151645207514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3.476</v>
      </c>
      <c r="C80" s="66">
        <v>2.867</v>
      </c>
      <c r="D80" s="36">
        <f t="shared" si="7"/>
        <v>-17.520138089758344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1.4999999999999999E-2</v>
      </c>
      <c r="C81" s="66">
        <v>2.5000000000000001E-2</v>
      </c>
      <c r="D81" s="36">
        <f t="shared" si="7"/>
        <v>66.666666666666686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13.685</v>
      </c>
      <c r="C82" s="66">
        <v>13.692</v>
      </c>
      <c r="D82" s="36">
        <f t="shared" si="7"/>
        <v>5.1150895140662574E-2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0.56599999999999995</v>
      </c>
      <c r="C83" s="66">
        <v>0.58499999999999996</v>
      </c>
      <c r="D83" s="36">
        <f t="shared" si="7"/>
        <v>3.356890459363961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4.0000000000000001E-3</v>
      </c>
      <c r="C84" s="66">
        <v>2.5000000000000001E-2</v>
      </c>
      <c r="D84" s="36">
        <f t="shared" si="7"/>
        <v>525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2.0880000000000001</v>
      </c>
      <c r="C85" s="66">
        <v>1.9550000000000001</v>
      </c>
      <c r="D85" s="36">
        <f t="shared" si="7"/>
        <v>-6.3697318007662833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7.3999999999999996E-2</v>
      </c>
      <c r="C86" s="66">
        <v>7.0000000000000007E-2</v>
      </c>
      <c r="D86" s="36">
        <f t="shared" si="7"/>
        <v>-5.4054054054053919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0</v>
      </c>
      <c r="C87" s="66">
        <v>0</v>
      </c>
      <c r="D87" s="36" t="str">
        <f t="shared" si="7"/>
        <v>Div by 0</v>
      </c>
      <c r="E87" s="52" t="s">
        <v>126</v>
      </c>
      <c r="F87" s="53" t="str">
        <f t="shared" si="8"/>
        <v>N/A</v>
      </c>
    </row>
    <row r="88" spans="1:30" ht="12.75" customHeight="1">
      <c r="A88" s="37" t="s">
        <v>58</v>
      </c>
      <c r="B88" s="66">
        <v>6.8179999999999996</v>
      </c>
      <c r="C88" s="66">
        <v>6.7039999999999997</v>
      </c>
      <c r="D88" s="36">
        <f t="shared" si="7"/>
        <v>-1.6720445878556744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1.6970000000000001</v>
      </c>
      <c r="C89" s="66">
        <v>1.5780000000000001</v>
      </c>
      <c r="D89" s="36">
        <f t="shared" si="7"/>
        <v>-7.0123747790218021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17256</v>
      </c>
      <c r="C92" s="65">
        <v>18914</v>
      </c>
      <c r="D92" s="36">
        <f t="shared" ref="D92:D95" si="9">IFERROR((C92-B92)*100/B92,"Div by 0")</f>
        <v>9.6082522021325918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12.118</v>
      </c>
      <c r="C93" s="66">
        <v>12.351000000000001</v>
      </c>
      <c r="D93" s="36">
        <f t="shared" si="9"/>
        <v>1.9227595312757926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75.897999999999996</v>
      </c>
      <c r="C94" s="66">
        <v>77.260000000000005</v>
      </c>
      <c r="D94" s="36">
        <f t="shared" si="9"/>
        <v>1.7945136894252933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11.984</v>
      </c>
      <c r="C95" s="66">
        <v>10.388999999999999</v>
      </c>
      <c r="D95" s="36">
        <f t="shared" si="9"/>
        <v>-13.30941255006676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9614</v>
      </c>
      <c r="C97" s="65">
        <v>9960</v>
      </c>
      <c r="D97" s="36">
        <f t="shared" ref="D97:D100" si="11">IFERROR((C97-B97)*100/B97,"Div by 0")</f>
        <v>3.5989182442271686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12.763</v>
      </c>
      <c r="C98" s="66">
        <v>13.695</v>
      </c>
      <c r="D98" s="36">
        <f t="shared" si="11"/>
        <v>7.3023583796912988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73.974999999999994</v>
      </c>
      <c r="C99" s="66">
        <v>74.197000000000003</v>
      </c>
      <c r="D99" s="36">
        <f t="shared" si="11"/>
        <v>0.30010138560325572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13.262</v>
      </c>
      <c r="C100" s="66">
        <v>12.108000000000001</v>
      </c>
      <c r="D100" s="36">
        <f t="shared" si="11"/>
        <v>-8.7015533102096203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2013-05-01T23:15:24Z</dcterms:modified>
</cp:coreProperties>
</file>